
<file path=[Content_Types].xml><?xml version="1.0" encoding="utf-8"?>
<Types xmlns="http://schemas.openxmlformats.org/package/2006/content-types">
  <Default Extension="vml" ContentType="application/vnd.openxmlformats-officedocument.vmlDrawing"/>
  <Default Extension="bin" ContentType="application/vnd.openxmlformats-officedocument.oleObject"/>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3" sheetId="3" r:id="rId2"/>
  </sheets>
  <externalReferences>
    <externalReference r:id="rId3"/>
  </externalReferences>
  <definedNames>
    <definedName name="等级">OFFSET([1]预设!$E$2,,,COUNTA([1]预设!$E$1:$E$65536),)</definedName>
  </definedName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<sst xmlns="http://schemas.openxmlformats.org/spreadsheetml/2006/main" count="207" uniqueCount="65">
  <si>
    <r>
      <t xml:space="preserve">附件一：                                                     投标单位报价参数表                                          </t>
    </r>
    <r>
      <rPr>
        <b/>
        <sz val="12"/>
        <color rgb="FFFF0000"/>
        <rFont val="宋体"/>
        <charset val="134"/>
      </rPr>
      <t>该报价表填写完毕后和商务标合并一份转换PDF格式上传</t>
    </r>
  </si>
  <si>
    <t>序号</t>
  </si>
  <si>
    <t>材料名称</t>
  </si>
  <si>
    <t>木门/木饰面投标品牌</t>
  </si>
  <si>
    <t>五金配件      推荐品牌</t>
  </si>
  <si>
    <t>投标人选报五金配件品牌</t>
  </si>
  <si>
    <t>门编号</t>
  </si>
  <si>
    <t>洞口尺寸</t>
  </si>
  <si>
    <t>计量单位</t>
  </si>
  <si>
    <t>数量</t>
  </si>
  <si>
    <t>单价（元）（含税价）</t>
  </si>
  <si>
    <t>合计（元）</t>
  </si>
  <si>
    <t>增值税率或征收</t>
  </si>
  <si>
    <t>制作工艺要求</t>
  </si>
  <si>
    <t>规范要求</t>
  </si>
  <si>
    <t>木门</t>
  </si>
  <si>
    <t>投标人填写</t>
  </si>
  <si>
    <t>台州兴三星、广东坚朗、山东国强、温州春光、广东合和</t>
  </si>
  <si>
    <t>M1523</t>
  </si>
  <si>
    <t>1500×2300mm</t>
  </si>
  <si>
    <t>樘</t>
  </si>
  <si>
    <t>1、现场复尺，每个门开启宽度需达到设计净宽要求；                          2、门体厚度不小于48mm，实木填充料不小于60%，面贴科技实木皮；                             3、门扇框架为杉木指接纵横龙骨；            4、卫生间木门报价含配套门套及门内侧板，门套离地150mm，门内侧宽度需现场复尺综合考虑。                  5、现场12mm厚阻燃板木基层由投标人根据现场情况安装，并保证净控尺寸符合设计要求。</t>
  </si>
  <si>
    <t>GB/T 17657-2013《人造板及饰面人造板理化性能试验方法》
GB/T 39600-2021《人造板及其制品甲醛释放量分级》</t>
  </si>
  <si>
    <t>M1323</t>
  </si>
  <si>
    <t>1300×2300mm</t>
  </si>
  <si>
    <t>M1623</t>
  </si>
  <si>
    <t>1600×2300mm</t>
  </si>
  <si>
    <t>M1023</t>
  </si>
  <si>
    <t>1050×2300mm</t>
  </si>
  <si>
    <t>M1823</t>
  </si>
  <si>
    <t>1800×2300mm</t>
  </si>
  <si>
    <t>PJM1021</t>
  </si>
  <si>
    <t>1050×2100mm</t>
  </si>
  <si>
    <t>PJM0821</t>
  </si>
  <si>
    <t>800×2100mm</t>
  </si>
  <si>
    <t>M0823</t>
  </si>
  <si>
    <t>800×2300mm</t>
  </si>
  <si>
    <t>M0923</t>
  </si>
  <si>
    <t>900×2300mm</t>
  </si>
  <si>
    <t>木饰面</t>
  </si>
  <si>
    <t>/</t>
  </si>
  <si>
    <t>12mm</t>
  </si>
  <si>
    <t>平方米</t>
  </si>
  <si>
    <t>门楣板：实木环保型多层板；面贴科技实木皮   门楣板需整板安装；纹理及颜色需与门板一致</t>
  </si>
  <si>
    <t>B1级/12mm</t>
  </si>
  <si>
    <t>橡木饰面板：饰面板防火等级B1級；实木环保型多层板，面贴科技实木皮。</t>
  </si>
  <si>
    <t>米</t>
  </si>
  <si>
    <t>①移门L型门套及内侧板；                ②现场12mm厚阻燃板木基层由投标人根据现场情况安装，并保证净控尺寸符合设计要求</t>
  </si>
  <si>
    <t>①门洞U型门套及内侧板（墙厚约200mm）。          ②现场12mm厚阻燃板木基层由投标人根据现场情况安装，并保证净控尺寸符合设计要求。</t>
  </si>
  <si>
    <t>（材料费）小计</t>
  </si>
  <si>
    <t>木门、门套及基层安装、五金安装、打胶等，并配合现场其他专业进行调整，不另行补工。</t>
  </si>
  <si>
    <r>
      <rPr>
        <sz val="11"/>
        <color rgb="FF000000"/>
        <rFont val="宋体"/>
        <charset val="134"/>
      </rPr>
      <t>此项为安装人工费，根据到场施工人员打卡记录为依据，结合与工人签订的个人劳务合同按月进行支付，</t>
    </r>
    <r>
      <rPr>
        <b/>
        <sz val="11"/>
        <color rgb="FF000000"/>
        <rFont val="宋体"/>
        <charset val="134"/>
      </rPr>
      <t>安装人工费报价不得超过总价的15%。</t>
    </r>
  </si>
  <si>
    <t>门楣及橡木饰面板安装</t>
  </si>
  <si>
    <t>移门L型门套及木基层安装</t>
  </si>
  <si>
    <t>门洞U型门套及木基层安装</t>
  </si>
  <si>
    <t>（安装费）小计</t>
  </si>
  <si>
    <r>
      <rPr>
        <sz val="11"/>
        <rFont val="宋体"/>
        <charset val="134"/>
      </rPr>
      <t>总金额：</t>
    </r>
    <r>
      <rPr>
        <sz val="11"/>
        <color rgb="FFFF0000"/>
        <rFont val="宋体"/>
        <charset val="134"/>
      </rPr>
      <t>投标人填写</t>
    </r>
  </si>
  <si>
    <r>
      <rPr>
        <sz val="11"/>
        <rFont val="宋体"/>
        <charset val="134"/>
      </rPr>
      <t>人民币（大写）整：</t>
    </r>
    <r>
      <rPr>
        <sz val="11"/>
        <color rgb="FFFF0000"/>
        <rFont val="宋体"/>
        <charset val="134"/>
      </rPr>
      <t>投标人填写</t>
    </r>
  </si>
  <si>
    <t>交付时间(天)：材料到场下单之日起15天；安装时间25天。</t>
  </si>
  <si>
    <t>材料结算方式：材料到场经监理验收合格后，每月15日前按完成工程量本月结算支付；每月15日后提供交货清单，按完成工程量次月结算支付；
人工结算方式：根据到场施工人员打卡记录为依据，结合与工人签订的个人劳务合同按月进行支付。</t>
  </si>
  <si>
    <r>
      <rPr>
        <sz val="11"/>
        <rFont val="宋体"/>
        <charset val="134"/>
      </rPr>
      <t>单位名称：</t>
    </r>
    <r>
      <rPr>
        <sz val="11"/>
        <color rgb="FFFF0000"/>
        <rFont val="宋体"/>
        <charset val="134"/>
      </rPr>
      <t>投标人填写</t>
    </r>
    <r>
      <rPr>
        <sz val="11"/>
        <rFont val="宋体"/>
        <charset val="134"/>
      </rPr>
      <t xml:space="preserve">                                              负责人:</t>
    </r>
    <r>
      <rPr>
        <sz val="11"/>
        <color rgb="FFFF0000"/>
        <rFont val="宋体"/>
        <charset val="134"/>
      </rPr>
      <t>投标人填写</t>
    </r>
    <r>
      <rPr>
        <sz val="11"/>
        <rFont val="宋体"/>
        <charset val="134"/>
      </rPr>
      <t xml:space="preserve">                            联系号码：</t>
    </r>
    <r>
      <rPr>
        <sz val="11"/>
        <color rgb="FFFF0000"/>
        <rFont val="宋体"/>
        <charset val="134"/>
      </rPr>
      <t>投标人填写</t>
    </r>
  </si>
  <si>
    <r>
      <rPr>
        <sz val="11"/>
        <rFont val="宋体"/>
        <charset val="134"/>
      </rPr>
      <t>班组长现场安装人员（姓名按手印） ：</t>
    </r>
    <r>
      <rPr>
        <sz val="11"/>
        <color rgb="FFFF0000"/>
        <rFont val="宋体"/>
        <charset val="134"/>
      </rPr>
      <t>投标人填写</t>
    </r>
    <r>
      <rPr>
        <sz val="11"/>
        <rFont val="宋体"/>
        <charset val="134"/>
      </rPr>
      <t xml:space="preserve">                      负责人:</t>
    </r>
    <r>
      <rPr>
        <sz val="11"/>
        <color rgb="FFFF0000"/>
        <rFont val="宋体"/>
        <charset val="134"/>
      </rPr>
      <t>投标人填写</t>
    </r>
    <r>
      <rPr>
        <sz val="11"/>
        <rFont val="宋体"/>
        <charset val="134"/>
      </rPr>
      <t xml:space="preserve">     </t>
    </r>
    <r>
      <rPr>
        <sz val="11"/>
        <color rgb="FFFF0000"/>
        <rFont val="宋体"/>
        <charset val="134"/>
      </rPr>
      <t xml:space="preserve"> </t>
    </r>
    <r>
      <rPr>
        <sz val="11"/>
        <rFont val="宋体"/>
        <charset val="134"/>
      </rPr>
      <t xml:space="preserve">                       联系号码：</t>
    </r>
    <r>
      <rPr>
        <sz val="11"/>
        <color rgb="FFFF0000"/>
        <rFont val="宋体"/>
        <charset val="134"/>
      </rPr>
      <t>投标人填写</t>
    </r>
  </si>
  <si>
    <t>项目负责人: 李元                                             联系号码：13758709959</t>
  </si>
  <si>
    <t>年   月   日（投标人填写）</t>
  </si>
  <si>
    <r>
      <rPr>
        <b/>
        <sz val="11"/>
        <rFont val="宋体"/>
        <charset val="134"/>
        <scheme val="minor"/>
      </rPr>
      <t>注：（此项条款属招标文件一部分投标人不得修改）                                                 
1.本工程材料采购安装项目含运输、卸车费，搬运（含上楼），安装，及安装后垃圾清理费，门套（含门套基层）及门套安装，五金采购及安装（五金包含合页，门锁，门吸），含安装辅材（包含但不限于结构胶、玻璃胶、泡沫剂、钉等），中标人不得以量少原因拒绝或延迟发货，或者以多次运输等原因要求甲方另行支付运费。                                                                                                                              2.本工程材料采购安装项目中木门单位按樘计，包含门扇、门套、门内侧板，门套长度、内侧宽度、墙体厚薄等进行综合报价，后期不再进行调整，需投标人赴现场自行进行查勘。                          3.本工程材料采购安装项目配套五金（子母合页、门锁、门吸、隐藏式天地插销、门碰等）材质需采用304#不锈钢，一樘木门安装3个合页，双开门需安装天地插销，地吸墙吸根据现场实际情况进行采购，卫生间采用门碰及统一锁芯，五金推荐品牌为</t>
    </r>
    <r>
      <rPr>
        <b/>
        <sz val="11"/>
        <color rgb="FFFF0000"/>
        <rFont val="宋体"/>
        <charset val="134"/>
        <scheme val="minor"/>
      </rPr>
      <t xml:space="preserve">台州兴三星、广东坚朗、山东国强、温州春光、广东合和 </t>
    </r>
    <r>
      <rPr>
        <b/>
        <sz val="11"/>
        <rFont val="宋体"/>
        <charset val="134"/>
        <scheme val="minor"/>
      </rPr>
      <t xml:space="preserve">，投标人必须从推荐品牌中选取一个品牌进行填报并保证材料进场品牌与投标时品牌一致。                                                                                                                                                          4.本工程材料采购安装项目中标人安装需配合其他班组作业调整，不另外补工。                                                                                                                                                     5.本工程材料采购安装项目中门套安装应垂直、饰面板粘贴平整、不得有大小头、喇叭口现象存在;割角整齐、拼缝严密表面光滑、无刨痕、毛刺；基层在安装前必须做好防腐和防火处理。 门套与墙体需打胶处理，不另行补工。       
6.本工程材料采购安装项目中标人下单前需对墙厚、门洞尺寸进行复核尺寸，再进行加工。                                                                                                                                  
7.本工程材料采购安装项目请投标人仔细核对招标文件，如有异议，可在投标人提出澄清招标文件截止时间向招标人提供书面疑问，不得私自修改标书内容或在开标后对招标文件提出异议，并以此原因要求增加合同金，如有修改按废标处理。     
8.本工程材料采购安装项目商务报价表的工程量为暂定工程量，非实际工程量，不作为最终工程量结算依据，最终工程量以现场实际完成工程量进行结算。 
9.本工程材料采购安装项目在确认下单后，需按要求时间货到现场，并按照最终交付时间施工完成。
10.本工程材料采购安装项目进场材料必须严格按照招标文件参数要求，我方将对进场材料进行随机质量抽查，并随机破门一樘，达不到质量要求，该不合格批次全部退场处理，造成的损失由中标人自行承担。
11.本工程材料采购安装项目材料名称、数量、型号规格、单价及总价必须与发票内容一致，请投标人充分考虑。
12.本工程材料采购安装项目材料进场必须随货提供产品相应检测报告，合格证书，质量保证书及销售清单等原件，并加盖供货单位公章，并配合项目部提供原材料送检样品。
13.本工程材料采购安装项目中标人需在每月15号前提交到货清单（带现场材料员签字）给项目部管理人员，过期提交，本月工程款将顺延至次月进行支付。                                              </t>
    </r>
    <r>
      <rPr>
        <b/>
        <sz val="11"/>
        <color rgb="FFFF0000"/>
        <rFont val="宋体"/>
        <charset val="134"/>
        <scheme val="minor"/>
      </rPr>
      <t>14.本工程材料采购安装项目中，现场已经完成五间样板房施工，样板房的材料、施工费合计25340元，由中标人无条件另行支付。</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</si>
</sst>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36">
    <font>
      <sz val="12"/>
      <name val="宋体"/>
      <charset val="134"/>
    </font>
    <font>
      <b/>
      <sz val="12"/>
      <name val="宋体"/>
      <charset val="134"/>
    </font>
    <font>
      <b/>
      <sz val="11"/>
      <name val="宋体"/>
      <charset val="134"/>
    </font>
    <font>
      <sz val="11"/>
      <name val="宋体"/>
      <charset val="134"/>
    </font>
    <font>
      <sz val="11"/>
      <color indexed="8"/>
      <name val="宋体"/>
      <charset val="134"/>
    </font>
    <font>
      <sz val="11"/>
      <color rgb="FFFF0000"/>
      <name val="宋体"/>
      <charset val="134"/>
    </font>
    <font>
      <sz val="11"/>
      <color rgb="FF000000"/>
      <name val="宋体"/>
      <charset val="134"/>
    </font>
    <font>
      <b/>
      <sz val="11"/>
      <color rgb="FF000000"/>
      <name val="宋体"/>
      <charset val="134"/>
    </font>
    <font>
      <b/>
      <sz val="11"/>
      <name val="宋体"/>
      <charset val="134"/>
      <scheme val="minor"/>
    </font>
    <font>
      <b/>
      <sz val="12"/>
      <color rgb="FFFF0000"/>
      <name val="宋体"/>
      <charset val="134"/>
      <scheme val="minor"/>
    </font>
    <font>
      <b/>
      <sz val="12"/>
      <name val="宋体"/>
      <charset val="134"/>
      <scheme val="minor"/>
    </font>
    <font>
      <b/>
      <sz val="16"/>
      <name val="宋体"/>
      <charset val="134"/>
    </font>
    <font>
      <b/>
      <sz val="11"/>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b/>
      <sz val="12"/>
      <color rgb="FFFF0000"/>
      <name val="宋体"/>
      <charset val="134"/>
    </font>
    <font>
      <b/>
      <sz val="11"/>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2"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3" borderId="12" applyNumberFormat="0" applyAlignment="0" applyProtection="0">
      <alignment vertical="center"/>
    </xf>
    <xf numFmtId="0" fontId="23" fillId="4" borderId="13" applyNumberFormat="0" applyAlignment="0" applyProtection="0">
      <alignment vertical="center"/>
    </xf>
    <xf numFmtId="0" fontId="24" fillId="4" borderId="12" applyNumberFormat="0" applyAlignment="0" applyProtection="0">
      <alignment vertical="center"/>
    </xf>
    <xf numFmtId="0" fontId="25" fillId="5"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3" fillId="0" borderId="0"/>
  </cellStyleXfs>
  <cellXfs count="4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 fillId="0" borderId="0" xfId="0" applyFont="1" applyAlignment="1">
      <alignment horizontal="lef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xf>
    <xf numFmtId="0" fontId="2" fillId="0" borderId="0" xfId="0" applyFont="1" applyAlignment="1">
      <alignment horizontal="left" vertical="center"/>
    </xf>
    <xf numFmtId="0" fontId="8" fillId="0" borderId="0" xfId="0" applyFont="1" applyAlignment="1">
      <alignment horizontal="left" vertical="center" wrapText="1"/>
    </xf>
    <xf numFmtId="0" fontId="9"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 fillId="0" borderId="0" xfId="0" applyFont="1">
      <alignment vertical="center"/>
    </xf>
    <xf numFmtId="0" fontId="11" fillId="0" borderId="0" xfId="0" applyFont="1">
      <alignment vertical="center"/>
    </xf>
    <xf numFmtId="0" fontId="4" fillId="0" borderId="1" xfId="0" applyNumberFormat="1" applyFont="1" applyFill="1" applyBorder="1" applyAlignment="1">
      <alignment horizontal="center" vertical="center" wrapText="1"/>
    </xf>
    <xf numFmtId="9" fontId="3" fillId="0" borderId="2" xfId="0" applyNumberFormat="1" applyFont="1" applyBorder="1" applyAlignment="1">
      <alignment horizontal="center" vertical="center"/>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9" fontId="3" fillId="0" borderId="1" xfId="0" applyNumberFormat="1" applyFont="1" applyBorder="1" applyAlignment="1">
      <alignment horizontal="center" vertical="center"/>
    </xf>
    <xf numFmtId="0" fontId="4" fillId="0" borderId="7" xfId="0" applyFont="1" applyFill="1" applyBorder="1" applyAlignment="1">
      <alignment horizontal="left" vertical="center" wrapText="1"/>
    </xf>
    <xf numFmtId="0" fontId="4" fillId="0" borderId="1" xfId="0" applyFont="1" applyFill="1" applyBorder="1" applyAlignment="1">
      <alignment horizontal="left" vertical="center" wrapText="1"/>
    </xf>
    <xf numFmtId="9" fontId="3" fillId="0" borderId="8" xfId="0" applyNumberFormat="1" applyFont="1" applyBorder="1" applyAlignment="1">
      <alignment horizontal="center" vertical="center"/>
    </xf>
    <xf numFmtId="0" fontId="3" fillId="0" borderId="4" xfId="0" applyFont="1" applyBorder="1" applyAlignment="1">
      <alignment horizontal="center" vertical="center"/>
    </xf>
    <xf numFmtId="176" fontId="3" fillId="0" borderId="1" xfId="0" applyNumberFormat="1" applyFont="1" applyBorder="1" applyAlignment="1">
      <alignment horizontal="center" vertical="center"/>
    </xf>
    <xf numFmtId="9" fontId="3" fillId="0" borderId="1" xfId="0" applyNumberFormat="1" applyFont="1" applyBorder="1" applyAlignment="1">
      <alignment horizontal="left" vertical="top" wrapText="1"/>
    </xf>
    <xf numFmtId="0" fontId="6" fillId="0" borderId="5" xfId="0" applyFont="1" applyFill="1" applyBorder="1" applyAlignment="1">
      <alignment horizontal="left" vertical="center" wrapText="1"/>
    </xf>
    <xf numFmtId="9" fontId="3" fillId="0" borderId="3" xfId="0" applyNumberFormat="1" applyFont="1" applyBorder="1" applyAlignment="1">
      <alignment horizontal="center" vertical="center"/>
    </xf>
    <xf numFmtId="9" fontId="3" fillId="0" borderId="4" xfId="0" applyNumberFormat="1" applyFont="1" applyBorder="1" applyAlignment="1">
      <alignment horizontal="center" vertical="center"/>
    </xf>
    <xf numFmtId="31" fontId="12" fillId="0" borderId="0" xfId="0" applyNumberFormat="1" applyFont="1" applyAlignment="1" applyProtection="1">
      <alignment horizontal="center"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6</xdr:col>
          <xdr:colOff>3810</xdr:colOff>
          <xdr:row>29</xdr:row>
          <xdr:rowOff>288925</xdr:rowOff>
        </xdr:from>
        <xdr:to>
          <xdr:col>7</xdr:col>
          <xdr:colOff>314960</xdr:colOff>
          <xdr:row>29</xdr:row>
          <xdr:rowOff>288925</xdr:rowOff>
        </xdr:to>
        <xdr:sp>
          <xdr:nvSpPr>
            <xdr:cNvPr id="1025" name="Object 1" hidden="1">
              <a:extLst>
                <a:ext uri="{63B3BB69-23CF-44E3-9099-C40C66FF867C}">
                  <a14:compatExt spid="_x0000_s1025"/>
                </a:ext>
              </a:extLst>
            </xdr:cNvPr>
            <xdr:cNvSpPr/>
          </xdr:nvSpPr>
          <xdr:spPr>
            <a:xfrm>
              <a:off x="5661660" y="20480020"/>
              <a:ext cx="1349375"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xdr:colOff>
          <xdr:row>30</xdr:row>
          <xdr:rowOff>288925</xdr:rowOff>
        </xdr:from>
        <xdr:to>
          <xdr:col>7</xdr:col>
          <xdr:colOff>314960</xdr:colOff>
          <xdr:row>30</xdr:row>
          <xdr:rowOff>288925</xdr:rowOff>
        </xdr:to>
        <xdr:sp>
          <xdr:nvSpPr>
            <xdr:cNvPr id="1026" name="Object 2" hidden="1">
              <a:extLst>
                <a:ext uri="{63B3BB69-23CF-44E3-9099-C40C66FF867C}">
                  <a14:compatExt spid="_x0000_s1026"/>
                </a:ext>
              </a:extLst>
            </xdr:cNvPr>
            <xdr:cNvSpPr/>
          </xdr:nvSpPr>
          <xdr:spPr>
            <a:xfrm>
              <a:off x="5661660" y="20822920"/>
              <a:ext cx="1349375"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xdr:colOff>
          <xdr:row>29</xdr:row>
          <xdr:rowOff>288925</xdr:rowOff>
        </xdr:from>
        <xdr:to>
          <xdr:col>7</xdr:col>
          <xdr:colOff>314960</xdr:colOff>
          <xdr:row>29</xdr:row>
          <xdr:rowOff>288925</xdr:rowOff>
        </xdr:to>
        <xdr:sp>
          <xdr:nvSpPr>
            <xdr:cNvPr id="1027" name="Object 3" hidden="1">
              <a:extLst>
                <a:ext uri="{63B3BB69-23CF-44E3-9099-C40C66FF867C}">
                  <a14:compatExt spid="_x0000_s1027"/>
                </a:ext>
              </a:extLst>
            </xdr:cNvPr>
            <xdr:cNvSpPr/>
          </xdr:nvSpPr>
          <xdr:spPr>
            <a:xfrm>
              <a:off x="5661660" y="20480020"/>
              <a:ext cx="1349375"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xdr:colOff>
          <xdr:row>30</xdr:row>
          <xdr:rowOff>288925</xdr:rowOff>
        </xdr:from>
        <xdr:to>
          <xdr:col>7</xdr:col>
          <xdr:colOff>314960</xdr:colOff>
          <xdr:row>30</xdr:row>
          <xdr:rowOff>288925</xdr:rowOff>
        </xdr:to>
        <xdr:sp>
          <xdr:nvSpPr>
            <xdr:cNvPr id="1028" name="Object 4" hidden="1">
              <a:extLst>
                <a:ext uri="{63B3BB69-23CF-44E3-9099-C40C66FF867C}">
                  <a14:compatExt spid="_x0000_s1028"/>
                </a:ext>
              </a:extLst>
            </xdr:cNvPr>
            <xdr:cNvSpPr/>
          </xdr:nvSpPr>
          <xdr:spPr>
            <a:xfrm>
              <a:off x="5661660" y="20822920"/>
              <a:ext cx="1349375"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xdr:colOff>
          <xdr:row>29</xdr:row>
          <xdr:rowOff>288925</xdr:rowOff>
        </xdr:from>
        <xdr:to>
          <xdr:col>7</xdr:col>
          <xdr:colOff>314960</xdr:colOff>
          <xdr:row>29</xdr:row>
          <xdr:rowOff>288925</xdr:rowOff>
        </xdr:to>
        <xdr:sp>
          <xdr:nvSpPr>
            <xdr:cNvPr id="1029" name="Object 5" hidden="1">
              <a:extLst>
                <a:ext uri="{63B3BB69-23CF-44E3-9099-C40C66FF867C}">
                  <a14:compatExt spid="_x0000_s1029"/>
                </a:ext>
              </a:extLst>
            </xdr:cNvPr>
            <xdr:cNvSpPr/>
          </xdr:nvSpPr>
          <xdr:spPr>
            <a:xfrm>
              <a:off x="5661660" y="20480020"/>
              <a:ext cx="1349375"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xdr:colOff>
          <xdr:row>30</xdr:row>
          <xdr:rowOff>288925</xdr:rowOff>
        </xdr:from>
        <xdr:to>
          <xdr:col>7</xdr:col>
          <xdr:colOff>314960</xdr:colOff>
          <xdr:row>30</xdr:row>
          <xdr:rowOff>288925</xdr:rowOff>
        </xdr:to>
        <xdr:sp>
          <xdr:nvSpPr>
            <xdr:cNvPr id="1030" name="Object 6" hidden="1">
              <a:extLst>
                <a:ext uri="{63B3BB69-23CF-44E3-9099-C40C66FF867C}">
                  <a14:compatExt spid="_x0000_s1030"/>
                </a:ext>
              </a:extLst>
            </xdr:cNvPr>
            <xdr:cNvSpPr/>
          </xdr:nvSpPr>
          <xdr:spPr>
            <a:xfrm>
              <a:off x="5661660" y="20822920"/>
              <a:ext cx="1349375"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xdr:colOff>
          <xdr:row>29</xdr:row>
          <xdr:rowOff>288925</xdr:rowOff>
        </xdr:from>
        <xdr:to>
          <xdr:col>7</xdr:col>
          <xdr:colOff>314960</xdr:colOff>
          <xdr:row>29</xdr:row>
          <xdr:rowOff>288925</xdr:rowOff>
        </xdr:to>
        <xdr:sp>
          <xdr:nvSpPr>
            <xdr:cNvPr id="1031" name="Object 7" hidden="1">
              <a:extLst>
                <a:ext uri="{63B3BB69-23CF-44E3-9099-C40C66FF867C}">
                  <a14:compatExt spid="_x0000_s1031"/>
                </a:ext>
              </a:extLst>
            </xdr:cNvPr>
            <xdr:cNvSpPr/>
          </xdr:nvSpPr>
          <xdr:spPr>
            <a:xfrm>
              <a:off x="5661660" y="20480020"/>
              <a:ext cx="1349375"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xdr:colOff>
          <xdr:row>30</xdr:row>
          <xdr:rowOff>288925</xdr:rowOff>
        </xdr:from>
        <xdr:to>
          <xdr:col>7</xdr:col>
          <xdr:colOff>314960</xdr:colOff>
          <xdr:row>30</xdr:row>
          <xdr:rowOff>288925</xdr:rowOff>
        </xdr:to>
        <xdr:sp>
          <xdr:nvSpPr>
            <xdr:cNvPr id="1032" name="Object 8" hidden="1">
              <a:extLst>
                <a:ext uri="{63B3BB69-23CF-44E3-9099-C40C66FF867C}">
                  <a14:compatExt spid="_x0000_s1032"/>
                </a:ext>
              </a:extLst>
            </xdr:cNvPr>
            <xdr:cNvSpPr/>
          </xdr:nvSpPr>
          <xdr:spPr>
            <a:xfrm>
              <a:off x="5661660" y="20822920"/>
              <a:ext cx="1349375"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00&#28201;&#24030;&#20113;&#33311;&#24314;&#26448;&#26377;&#38480;&#20844;&#21496;\AA--2023&#24180;&#20113;&#33311;&#25253;&#34920;\2023&#24212;&#25910;&#36134;&#27454;&#32479;&#35745;&#34920;-&#31649;&#36947;-2023&#24180;-&#23458;&#2514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预设"/>
      <sheetName val="凭证录入"/>
      <sheetName val="报表查询"/>
      <sheetName val="明细账查询"/>
      <sheetName val="2023年管道收入成本毛利"/>
      <sheetName val="应收账款"/>
      <sheetName val="2023年管道利润"/>
      <sheetName val="客户档案"/>
      <sheetName val="售价"/>
      <sheetName val="成本价"/>
      <sheetName val="T"/>
      <sheetName val="急控中心单价"/>
      <sheetName val="二高开票"/>
      <sheetName val="九江"/>
      <sheetName val="Sheet1"/>
      <sheetName val="Sheet2"/>
      <sheetName val="伟 峰"/>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oleObject" Target="../embeddings/oleObject6.bin"/><Relationship Id="rId8" Type="http://schemas.openxmlformats.org/officeDocument/2006/relationships/oleObject" Target="../embeddings/oleObject5.bin"/><Relationship Id="rId7" Type="http://schemas.openxmlformats.org/officeDocument/2006/relationships/oleObject" Target="../embeddings/oleObject4.bin"/><Relationship Id="rId6" Type="http://schemas.openxmlformats.org/officeDocument/2006/relationships/oleObject" Target="../embeddings/oleObject3.bin"/><Relationship Id="rId5" Type="http://schemas.openxmlformats.org/officeDocument/2006/relationships/oleObject" Target="../embeddings/oleObject2.bin"/><Relationship Id="rId4" Type="http://schemas.openxmlformats.org/officeDocument/2006/relationships/image" Target="../media/image1.wmf"/><Relationship Id="rId3" Type="http://schemas.openxmlformats.org/officeDocument/2006/relationships/oleObject" Target="../embeddings/oleObject1.bin"/><Relationship Id="rId2" Type="http://schemas.openxmlformats.org/officeDocument/2006/relationships/vmlDrawing" Target="../drawings/vmlDrawing1.vml"/><Relationship Id="rId11" Type="http://schemas.openxmlformats.org/officeDocument/2006/relationships/oleObject" Target="../embeddings/oleObject8.bin"/><Relationship Id="rId10" Type="http://schemas.openxmlformats.org/officeDocument/2006/relationships/oleObject" Target="../embeddings/oleObject7.bin"/><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68"/>
  <sheetViews>
    <sheetView tabSelected="1" workbookViewId="0">
      <selection activeCell="A1" sqref="A1:N1"/>
    </sheetView>
  </sheetViews>
  <sheetFormatPr defaultColWidth="9" defaultRowHeight="24.9" customHeight="1"/>
  <cols>
    <col min="1" max="1" width="6.125" customWidth="1"/>
    <col min="2" max="2" width="15.25" style="2" customWidth="1"/>
    <col min="3" max="3" width="12.75" customWidth="1"/>
    <col min="4" max="4" width="14.625" customWidth="1"/>
    <col min="5" max="5" width="13" customWidth="1"/>
    <col min="6" max="6" width="12.5" customWidth="1"/>
    <col min="7" max="7" width="13.625" customWidth="1"/>
    <col min="8" max="8" width="9.5" customWidth="1"/>
    <col min="9" max="9" width="8.5" customWidth="1"/>
    <col min="10" max="10" width="12.4916666666667" customWidth="1"/>
    <col min="11" max="11" width="12.8333333333333" customWidth="1"/>
    <col min="12" max="12" width="10.5" customWidth="1"/>
    <col min="13" max="13" width="21" customWidth="1"/>
    <col min="14" max="14" width="26.875" customWidth="1"/>
    <col min="19" max="19" width="9.375"/>
  </cols>
  <sheetData>
    <row r="1" customHeight="1" spans="1:14">
      <c r="A1" s="3" t="s">
        <v>0</v>
      </c>
      <c r="B1" s="3"/>
      <c r="C1" s="3"/>
      <c r="D1" s="3"/>
      <c r="E1" s="3"/>
      <c r="F1" s="3"/>
      <c r="G1" s="3"/>
      <c r="H1" s="3"/>
      <c r="I1" s="3"/>
      <c r="J1" s="3"/>
      <c r="K1" s="3"/>
      <c r="L1" s="3"/>
      <c r="M1" s="3"/>
      <c r="N1" s="3"/>
    </row>
    <row r="2" s="1" customFormat="1" ht="35" customHeight="1" spans="1:14">
      <c r="A2" s="4" t="s">
        <v>1</v>
      </c>
      <c r="B2" s="4" t="s">
        <v>2</v>
      </c>
      <c r="C2" s="4" t="s">
        <v>3</v>
      </c>
      <c r="D2" s="4" t="s">
        <v>4</v>
      </c>
      <c r="E2" s="4" t="s">
        <v>5</v>
      </c>
      <c r="F2" s="4" t="s">
        <v>6</v>
      </c>
      <c r="G2" s="4" t="s">
        <v>7</v>
      </c>
      <c r="H2" s="4" t="s">
        <v>8</v>
      </c>
      <c r="I2" s="4" t="s">
        <v>9</v>
      </c>
      <c r="J2" s="4" t="s">
        <v>10</v>
      </c>
      <c r="K2" s="4" t="s">
        <v>11</v>
      </c>
      <c r="L2" s="4" t="s">
        <v>12</v>
      </c>
      <c r="M2" s="4" t="s">
        <v>13</v>
      </c>
      <c r="N2" s="4" t="s">
        <v>14</v>
      </c>
    </row>
    <row r="3" ht="54" spans="1:14">
      <c r="A3" s="5">
        <v>1</v>
      </c>
      <c r="B3" s="6" t="s">
        <v>15</v>
      </c>
      <c r="C3" s="7" t="s">
        <v>16</v>
      </c>
      <c r="D3" s="8" t="s">
        <v>17</v>
      </c>
      <c r="E3" s="7" t="s">
        <v>16</v>
      </c>
      <c r="F3" s="9" t="s">
        <v>18</v>
      </c>
      <c r="G3" s="9" t="s">
        <v>19</v>
      </c>
      <c r="H3" s="6" t="s">
        <v>20</v>
      </c>
      <c r="I3" s="27">
        <v>34</v>
      </c>
      <c r="J3" s="7" t="s">
        <v>16</v>
      </c>
      <c r="K3" s="7" t="s">
        <v>16</v>
      </c>
      <c r="L3" s="28">
        <v>0.13</v>
      </c>
      <c r="M3" s="29" t="s">
        <v>21</v>
      </c>
      <c r="N3" s="29" t="s">
        <v>22</v>
      </c>
    </row>
    <row r="4" ht="54" spans="1:14">
      <c r="A4" s="5">
        <v>2</v>
      </c>
      <c r="B4" s="6" t="s">
        <v>15</v>
      </c>
      <c r="C4" s="7" t="s">
        <v>16</v>
      </c>
      <c r="D4" s="8" t="s">
        <v>17</v>
      </c>
      <c r="E4" s="7" t="s">
        <v>16</v>
      </c>
      <c r="F4" s="9" t="s">
        <v>23</v>
      </c>
      <c r="G4" s="9" t="s">
        <v>24</v>
      </c>
      <c r="H4" s="6" t="s">
        <v>20</v>
      </c>
      <c r="I4" s="27">
        <v>9</v>
      </c>
      <c r="J4" s="7" t="s">
        <v>16</v>
      </c>
      <c r="K4" s="7" t="s">
        <v>16</v>
      </c>
      <c r="L4" s="28">
        <v>0.13</v>
      </c>
      <c r="M4" s="30"/>
      <c r="N4" s="30"/>
    </row>
    <row r="5" ht="54" spans="1:14">
      <c r="A5" s="5">
        <v>3</v>
      </c>
      <c r="B5" s="6" t="s">
        <v>15</v>
      </c>
      <c r="C5" s="7" t="s">
        <v>16</v>
      </c>
      <c r="D5" s="8" t="s">
        <v>17</v>
      </c>
      <c r="E5" s="7" t="s">
        <v>16</v>
      </c>
      <c r="F5" s="9" t="s">
        <v>25</v>
      </c>
      <c r="G5" s="9" t="s">
        <v>26</v>
      </c>
      <c r="H5" s="6" t="s">
        <v>20</v>
      </c>
      <c r="I5" s="27">
        <v>14</v>
      </c>
      <c r="J5" s="7" t="s">
        <v>16</v>
      </c>
      <c r="K5" s="7" t="s">
        <v>16</v>
      </c>
      <c r="L5" s="31">
        <v>0.13</v>
      </c>
      <c r="M5" s="30"/>
      <c r="N5" s="30"/>
    </row>
    <row r="6" ht="54" spans="1:14">
      <c r="A6" s="5">
        <v>4</v>
      </c>
      <c r="B6" s="6" t="s">
        <v>15</v>
      </c>
      <c r="C6" s="7" t="s">
        <v>16</v>
      </c>
      <c r="D6" s="8" t="s">
        <v>17</v>
      </c>
      <c r="E6" s="7" t="s">
        <v>16</v>
      </c>
      <c r="F6" s="9" t="s">
        <v>27</v>
      </c>
      <c r="G6" s="9" t="s">
        <v>28</v>
      </c>
      <c r="H6" s="6" t="s">
        <v>20</v>
      </c>
      <c r="I6" s="27">
        <v>385</v>
      </c>
      <c r="J6" s="7" t="s">
        <v>16</v>
      </c>
      <c r="K6" s="7" t="s">
        <v>16</v>
      </c>
      <c r="L6" s="31">
        <v>0.13</v>
      </c>
      <c r="M6" s="30"/>
      <c r="N6" s="30"/>
    </row>
    <row r="7" ht="54" spans="1:14">
      <c r="A7" s="5">
        <v>5</v>
      </c>
      <c r="B7" s="6" t="s">
        <v>15</v>
      </c>
      <c r="C7" s="7" t="s">
        <v>16</v>
      </c>
      <c r="D7" s="8" t="s">
        <v>17</v>
      </c>
      <c r="E7" s="7" t="s">
        <v>16</v>
      </c>
      <c r="F7" s="9" t="s">
        <v>29</v>
      </c>
      <c r="G7" s="9" t="s">
        <v>30</v>
      </c>
      <c r="H7" s="6" t="s">
        <v>20</v>
      </c>
      <c r="I7" s="27">
        <v>5</v>
      </c>
      <c r="J7" s="7" t="s">
        <v>16</v>
      </c>
      <c r="K7" s="7" t="s">
        <v>16</v>
      </c>
      <c r="L7" s="28">
        <v>0.13</v>
      </c>
      <c r="M7" s="30"/>
      <c r="N7" s="30"/>
    </row>
    <row r="8" ht="54" spans="1:14">
      <c r="A8" s="5">
        <v>6</v>
      </c>
      <c r="B8" s="6" t="s">
        <v>15</v>
      </c>
      <c r="C8" s="7" t="s">
        <v>16</v>
      </c>
      <c r="D8" s="8" t="s">
        <v>17</v>
      </c>
      <c r="E8" s="7" t="s">
        <v>16</v>
      </c>
      <c r="F8" s="9" t="s">
        <v>31</v>
      </c>
      <c r="G8" s="9" t="s">
        <v>32</v>
      </c>
      <c r="H8" s="6" t="s">
        <v>20</v>
      </c>
      <c r="I8" s="27">
        <v>12</v>
      </c>
      <c r="J8" s="7" t="s">
        <v>16</v>
      </c>
      <c r="K8" s="7" t="s">
        <v>16</v>
      </c>
      <c r="L8" s="31">
        <v>0.13</v>
      </c>
      <c r="M8" s="30"/>
      <c r="N8" s="30"/>
    </row>
    <row r="9" ht="54" spans="1:14">
      <c r="A9" s="5">
        <v>8</v>
      </c>
      <c r="B9" s="6" t="s">
        <v>15</v>
      </c>
      <c r="C9" s="7" t="s">
        <v>16</v>
      </c>
      <c r="D9" s="8" t="s">
        <v>17</v>
      </c>
      <c r="E9" s="7" t="s">
        <v>16</v>
      </c>
      <c r="F9" s="9" t="s">
        <v>33</v>
      </c>
      <c r="G9" s="9" t="s">
        <v>34</v>
      </c>
      <c r="H9" s="6" t="s">
        <v>20</v>
      </c>
      <c r="I9" s="27">
        <v>357</v>
      </c>
      <c r="J9" s="7" t="s">
        <v>16</v>
      </c>
      <c r="K9" s="7" t="s">
        <v>16</v>
      </c>
      <c r="L9" s="31">
        <v>0.13</v>
      </c>
      <c r="M9" s="30"/>
      <c r="N9" s="30"/>
    </row>
    <row r="10" ht="54" spans="1:14">
      <c r="A10" s="5">
        <v>9</v>
      </c>
      <c r="B10" s="6" t="s">
        <v>15</v>
      </c>
      <c r="C10" s="7" t="s">
        <v>16</v>
      </c>
      <c r="D10" s="8" t="s">
        <v>17</v>
      </c>
      <c r="E10" s="7" t="s">
        <v>16</v>
      </c>
      <c r="F10" s="9" t="s">
        <v>35</v>
      </c>
      <c r="G10" s="9" t="s">
        <v>36</v>
      </c>
      <c r="H10" s="6" t="s">
        <v>20</v>
      </c>
      <c r="I10" s="27">
        <v>18</v>
      </c>
      <c r="J10" s="7" t="s">
        <v>16</v>
      </c>
      <c r="K10" s="7" t="s">
        <v>16</v>
      </c>
      <c r="L10" s="31">
        <v>0.13</v>
      </c>
      <c r="M10" s="30"/>
      <c r="N10" s="30"/>
    </row>
    <row r="11" ht="54" spans="1:14">
      <c r="A11" s="5">
        <v>10</v>
      </c>
      <c r="B11" s="6" t="s">
        <v>15</v>
      </c>
      <c r="C11" s="7" t="s">
        <v>16</v>
      </c>
      <c r="D11" s="8" t="s">
        <v>17</v>
      </c>
      <c r="E11" s="7" t="s">
        <v>16</v>
      </c>
      <c r="F11" s="9" t="s">
        <v>37</v>
      </c>
      <c r="G11" s="9" t="s">
        <v>38</v>
      </c>
      <c r="H11" s="6" t="s">
        <v>20</v>
      </c>
      <c r="I11" s="27">
        <v>10</v>
      </c>
      <c r="J11" s="7" t="s">
        <v>16</v>
      </c>
      <c r="K11" s="7" t="s">
        <v>16</v>
      </c>
      <c r="L11" s="31">
        <v>0.13</v>
      </c>
      <c r="M11" s="30"/>
      <c r="N11" s="30"/>
    </row>
    <row r="12" ht="54" spans="1:14">
      <c r="A12" s="5">
        <v>11</v>
      </c>
      <c r="B12" s="6" t="s">
        <v>15</v>
      </c>
      <c r="C12" s="7" t="s">
        <v>16</v>
      </c>
      <c r="D12" s="8" t="s">
        <v>17</v>
      </c>
      <c r="E12" s="7" t="s">
        <v>16</v>
      </c>
      <c r="F12" s="9" t="s">
        <v>27</v>
      </c>
      <c r="G12" s="9" t="s">
        <v>28</v>
      </c>
      <c r="H12" s="6" t="s">
        <v>20</v>
      </c>
      <c r="I12" s="27">
        <v>32</v>
      </c>
      <c r="J12" s="7" t="s">
        <v>16</v>
      </c>
      <c r="K12" s="7" t="s">
        <v>16</v>
      </c>
      <c r="L12" s="28">
        <v>0.13</v>
      </c>
      <c r="M12" s="32"/>
      <c r="N12" s="32"/>
    </row>
    <row r="13" ht="66" customHeight="1" spans="1:14">
      <c r="A13" s="5">
        <v>12</v>
      </c>
      <c r="B13" s="6" t="s">
        <v>39</v>
      </c>
      <c r="C13" s="7" t="s">
        <v>16</v>
      </c>
      <c r="D13" s="5" t="s">
        <v>40</v>
      </c>
      <c r="E13" s="5" t="s">
        <v>40</v>
      </c>
      <c r="F13" s="10" t="s">
        <v>41</v>
      </c>
      <c r="G13" s="5" t="s">
        <v>40</v>
      </c>
      <c r="H13" s="6" t="s">
        <v>42</v>
      </c>
      <c r="I13" s="27">
        <v>280</v>
      </c>
      <c r="J13" s="7" t="s">
        <v>16</v>
      </c>
      <c r="K13" s="7" t="s">
        <v>16</v>
      </c>
      <c r="L13" s="31">
        <v>0.13</v>
      </c>
      <c r="M13" s="33" t="s">
        <v>43</v>
      </c>
      <c r="N13" s="33" t="s">
        <v>22</v>
      </c>
    </row>
    <row r="14" ht="57" customHeight="1" spans="1:14">
      <c r="A14" s="5">
        <v>13</v>
      </c>
      <c r="B14" s="6" t="s">
        <v>39</v>
      </c>
      <c r="C14" s="7" t="s">
        <v>16</v>
      </c>
      <c r="D14" s="5" t="s">
        <v>40</v>
      </c>
      <c r="E14" s="5" t="s">
        <v>40</v>
      </c>
      <c r="F14" s="10" t="s">
        <v>44</v>
      </c>
      <c r="G14" s="5" t="s">
        <v>40</v>
      </c>
      <c r="H14" s="6" t="s">
        <v>42</v>
      </c>
      <c r="I14" s="27">
        <v>1910</v>
      </c>
      <c r="J14" s="7" t="s">
        <v>16</v>
      </c>
      <c r="K14" s="7" t="s">
        <v>16</v>
      </c>
      <c r="L14" s="31">
        <v>0.13</v>
      </c>
      <c r="M14" s="33" t="s">
        <v>45</v>
      </c>
      <c r="N14" s="33"/>
    </row>
    <row r="15" ht="87" customHeight="1" spans="1:14">
      <c r="A15" s="5">
        <v>14</v>
      </c>
      <c r="B15" s="6" t="s">
        <v>39</v>
      </c>
      <c r="C15" s="7" t="s">
        <v>16</v>
      </c>
      <c r="D15" s="5" t="s">
        <v>40</v>
      </c>
      <c r="E15" s="5" t="s">
        <v>40</v>
      </c>
      <c r="F15" s="10" t="s">
        <v>44</v>
      </c>
      <c r="G15" s="5" t="s">
        <v>40</v>
      </c>
      <c r="H15" s="6" t="s">
        <v>46</v>
      </c>
      <c r="I15" s="27">
        <v>5300</v>
      </c>
      <c r="J15" s="7" t="s">
        <v>16</v>
      </c>
      <c r="K15" s="7" t="s">
        <v>16</v>
      </c>
      <c r="L15" s="28">
        <v>0.13</v>
      </c>
      <c r="M15" s="33" t="s">
        <v>47</v>
      </c>
      <c r="N15" s="33" t="s">
        <v>22</v>
      </c>
    </row>
    <row r="16" ht="90" customHeight="1" spans="1:14">
      <c r="A16" s="5">
        <v>15</v>
      </c>
      <c r="B16" s="6" t="s">
        <v>39</v>
      </c>
      <c r="C16" s="7" t="s">
        <v>16</v>
      </c>
      <c r="D16" s="5" t="s">
        <v>40</v>
      </c>
      <c r="E16" s="5" t="s">
        <v>40</v>
      </c>
      <c r="F16" s="10" t="s">
        <v>44</v>
      </c>
      <c r="G16" s="5" t="s">
        <v>40</v>
      </c>
      <c r="H16" s="6" t="s">
        <v>46</v>
      </c>
      <c r="I16" s="27">
        <v>300</v>
      </c>
      <c r="J16" s="7" t="s">
        <v>16</v>
      </c>
      <c r="K16" s="7" t="s">
        <v>16</v>
      </c>
      <c r="L16" s="34">
        <v>0.13</v>
      </c>
      <c r="M16" s="29" t="s">
        <v>48</v>
      </c>
      <c r="N16" s="33"/>
    </row>
    <row r="17" ht="33" customHeight="1" spans="1:14">
      <c r="A17" s="5">
        <v>16</v>
      </c>
      <c r="B17" s="11" t="s">
        <v>49</v>
      </c>
      <c r="C17" s="12" t="s">
        <v>40</v>
      </c>
      <c r="D17" s="13"/>
      <c r="E17" s="13"/>
      <c r="F17" s="13"/>
      <c r="G17" s="13"/>
      <c r="H17" s="13"/>
      <c r="I17" s="13"/>
      <c r="J17" s="35"/>
      <c r="K17" s="7" t="s">
        <v>16</v>
      </c>
      <c r="L17" s="31" t="s">
        <v>40</v>
      </c>
      <c r="M17" s="31"/>
      <c r="N17" s="31"/>
    </row>
    <row r="18" ht="58" customHeight="1" spans="1:14">
      <c r="A18" s="5">
        <v>17</v>
      </c>
      <c r="B18" s="6" t="s">
        <v>15</v>
      </c>
      <c r="C18" s="5" t="s">
        <v>40</v>
      </c>
      <c r="D18" s="5" t="s">
        <v>40</v>
      </c>
      <c r="E18" s="5" t="s">
        <v>40</v>
      </c>
      <c r="F18" s="6" t="s">
        <v>40</v>
      </c>
      <c r="G18" s="5" t="s">
        <v>40</v>
      </c>
      <c r="H18" s="6" t="s">
        <v>20</v>
      </c>
      <c r="I18" s="27">
        <f>I3+I4+I5+I6+I7+I8+I9+I10+I11+I12</f>
        <v>876</v>
      </c>
      <c r="J18" s="7" t="s">
        <v>16</v>
      </c>
      <c r="K18" s="7" t="s">
        <v>16</v>
      </c>
      <c r="L18" s="36">
        <v>0.032</v>
      </c>
      <c r="M18" s="37" t="s">
        <v>50</v>
      </c>
      <c r="N18" s="38" t="s">
        <v>51</v>
      </c>
    </row>
    <row r="19" ht="36" customHeight="1" spans="1:14">
      <c r="A19" s="5">
        <v>19</v>
      </c>
      <c r="B19" s="6" t="s">
        <v>39</v>
      </c>
      <c r="C19" s="5" t="s">
        <v>40</v>
      </c>
      <c r="D19" s="5" t="s">
        <v>40</v>
      </c>
      <c r="E19" s="5" t="s">
        <v>40</v>
      </c>
      <c r="F19" s="6" t="s">
        <v>40</v>
      </c>
      <c r="G19" s="5" t="s">
        <v>40</v>
      </c>
      <c r="H19" s="6" t="s">
        <v>42</v>
      </c>
      <c r="I19" s="27">
        <f>I14+I13</f>
        <v>2190</v>
      </c>
      <c r="J19" s="7" t="s">
        <v>16</v>
      </c>
      <c r="K19" s="7" t="s">
        <v>16</v>
      </c>
      <c r="L19" s="36">
        <v>0.032</v>
      </c>
      <c r="M19" s="33" t="s">
        <v>52</v>
      </c>
      <c r="N19" s="30"/>
    </row>
    <row r="20" ht="36" customHeight="1" spans="1:14">
      <c r="A20" s="5">
        <v>20</v>
      </c>
      <c r="B20" s="6" t="s">
        <v>39</v>
      </c>
      <c r="C20" s="5" t="s">
        <v>40</v>
      </c>
      <c r="D20" s="5" t="s">
        <v>40</v>
      </c>
      <c r="E20" s="5" t="s">
        <v>40</v>
      </c>
      <c r="F20" s="6" t="s">
        <v>40</v>
      </c>
      <c r="G20" s="5" t="s">
        <v>40</v>
      </c>
      <c r="H20" s="6" t="s">
        <v>46</v>
      </c>
      <c r="I20" s="27">
        <v>5300</v>
      </c>
      <c r="J20" s="7" t="s">
        <v>16</v>
      </c>
      <c r="K20" s="7" t="s">
        <v>16</v>
      </c>
      <c r="L20" s="36">
        <v>0.032</v>
      </c>
      <c r="M20" s="33" t="s">
        <v>53</v>
      </c>
      <c r="N20" s="30"/>
    </row>
    <row r="21" ht="36" customHeight="1" spans="1:14">
      <c r="A21" s="5">
        <v>21</v>
      </c>
      <c r="B21" s="6" t="s">
        <v>39</v>
      </c>
      <c r="C21" s="5" t="s">
        <v>40</v>
      </c>
      <c r="D21" s="5" t="s">
        <v>40</v>
      </c>
      <c r="E21" s="5" t="s">
        <v>40</v>
      </c>
      <c r="F21" s="6" t="s">
        <v>40</v>
      </c>
      <c r="G21" s="5" t="s">
        <v>40</v>
      </c>
      <c r="H21" s="6" t="s">
        <v>46</v>
      </c>
      <c r="I21" s="27">
        <v>300</v>
      </c>
      <c r="J21" s="7" t="s">
        <v>16</v>
      </c>
      <c r="K21" s="7" t="s">
        <v>16</v>
      </c>
      <c r="L21" s="36">
        <v>0.032</v>
      </c>
      <c r="M21" s="33" t="s">
        <v>54</v>
      </c>
      <c r="N21" s="30"/>
    </row>
    <row r="22" ht="33" customHeight="1" spans="1:14">
      <c r="A22" s="5">
        <v>22</v>
      </c>
      <c r="B22" s="11" t="s">
        <v>55</v>
      </c>
      <c r="C22" s="12" t="s">
        <v>40</v>
      </c>
      <c r="D22" s="13"/>
      <c r="E22" s="13"/>
      <c r="F22" s="13"/>
      <c r="G22" s="13"/>
      <c r="H22" s="13"/>
      <c r="I22" s="13"/>
      <c r="J22" s="35"/>
      <c r="K22" s="7" t="s">
        <v>16</v>
      </c>
      <c r="L22" s="28" t="s">
        <v>40</v>
      </c>
      <c r="M22" s="39"/>
      <c r="N22" s="40"/>
    </row>
    <row r="23" ht="33" customHeight="1" spans="1:14">
      <c r="A23" s="5">
        <v>23</v>
      </c>
      <c r="B23" s="14" t="s">
        <v>56</v>
      </c>
      <c r="C23" s="15"/>
      <c r="D23" s="15"/>
      <c r="E23" s="15"/>
      <c r="F23" s="15"/>
      <c r="G23" s="16" t="s">
        <v>57</v>
      </c>
      <c r="H23" s="17"/>
      <c r="I23" s="17"/>
      <c r="J23" s="17"/>
      <c r="K23" s="17"/>
      <c r="L23" s="17"/>
      <c r="M23" s="17"/>
      <c r="N23" s="18"/>
    </row>
    <row r="24" ht="43" customHeight="1" spans="1:14">
      <c r="A24" s="5">
        <v>24</v>
      </c>
      <c r="B24" s="16" t="s">
        <v>58</v>
      </c>
      <c r="C24" s="17"/>
      <c r="D24" s="17"/>
      <c r="E24" s="17"/>
      <c r="F24" s="18"/>
      <c r="G24" s="16" t="s">
        <v>59</v>
      </c>
      <c r="H24" s="17"/>
      <c r="I24" s="17"/>
      <c r="J24" s="17"/>
      <c r="K24" s="17"/>
      <c r="L24" s="17"/>
      <c r="M24" s="17"/>
      <c r="N24" s="18"/>
    </row>
    <row r="25" ht="27" customHeight="1" spans="1:14">
      <c r="A25" s="5">
        <v>25</v>
      </c>
      <c r="B25" s="19" t="s">
        <v>60</v>
      </c>
      <c r="C25" s="19"/>
      <c r="D25" s="19"/>
      <c r="E25" s="19"/>
      <c r="F25" s="19"/>
      <c r="G25" s="19"/>
      <c r="H25" s="19"/>
      <c r="I25" s="19"/>
      <c r="J25" s="19"/>
      <c r="K25" s="19"/>
      <c r="L25" s="19"/>
      <c r="M25" s="19"/>
      <c r="N25" s="19"/>
    </row>
    <row r="26" ht="35" customHeight="1" spans="1:14">
      <c r="A26" s="5">
        <v>26</v>
      </c>
      <c r="B26" s="19" t="s">
        <v>61</v>
      </c>
      <c r="C26" s="19"/>
      <c r="D26" s="19"/>
      <c r="E26" s="19"/>
      <c r="F26" s="19"/>
      <c r="G26" s="19"/>
      <c r="H26" s="19"/>
      <c r="I26" s="19"/>
      <c r="J26" s="19"/>
      <c r="K26" s="19"/>
      <c r="L26" s="19"/>
      <c r="M26" s="19"/>
      <c r="N26" s="19"/>
    </row>
    <row r="27" ht="19.95" customHeight="1" spans="1:14">
      <c r="A27" s="20" t="s">
        <v>62</v>
      </c>
      <c r="B27" s="20"/>
      <c r="C27" s="20"/>
      <c r="D27" s="20"/>
      <c r="E27" s="20"/>
      <c r="F27" s="20"/>
      <c r="G27" s="20"/>
      <c r="H27" s="20"/>
      <c r="I27" s="20"/>
      <c r="J27" s="20"/>
      <c r="K27" s="20"/>
      <c r="L27" s="20"/>
      <c r="M27" s="41" t="s">
        <v>63</v>
      </c>
      <c r="N27" s="41"/>
    </row>
    <row r="28" ht="274" customHeight="1" spans="1:14">
      <c r="A28" s="21" t="s">
        <v>64</v>
      </c>
      <c r="B28" s="21"/>
      <c r="C28" s="21"/>
      <c r="D28" s="21"/>
      <c r="E28" s="21"/>
      <c r="F28" s="21"/>
      <c r="G28" s="21"/>
      <c r="H28" s="21"/>
      <c r="I28" s="21"/>
      <c r="J28" s="21"/>
      <c r="K28" s="21"/>
      <c r="L28" s="21"/>
      <c r="M28" s="21"/>
      <c r="N28" s="21"/>
    </row>
    <row r="29" ht="26" customHeight="1" spans="1:14">
      <c r="A29" s="22"/>
      <c r="B29" s="23"/>
      <c r="C29" s="23"/>
      <c r="D29" s="23"/>
      <c r="E29" s="23"/>
      <c r="F29" s="23"/>
      <c r="G29" s="23"/>
      <c r="H29" s="23"/>
      <c r="I29" s="23"/>
      <c r="J29" s="23"/>
      <c r="K29" s="23"/>
      <c r="L29" s="23"/>
      <c r="M29" s="23"/>
      <c r="N29" s="23"/>
    </row>
    <row r="30" ht="27" customHeight="1" spans="1:14">
      <c r="A30" s="23"/>
      <c r="B30" s="23"/>
      <c r="C30" s="23"/>
      <c r="D30" s="23"/>
      <c r="E30" s="23"/>
      <c r="F30" s="23"/>
      <c r="G30" s="23"/>
      <c r="H30" s="23"/>
      <c r="I30" s="23"/>
      <c r="J30" s="23"/>
      <c r="K30" s="23"/>
      <c r="L30" s="23"/>
      <c r="M30" s="23"/>
      <c r="N30" s="23"/>
    </row>
    <row r="31" ht="27" customHeight="1" spans="1:14">
      <c r="A31" s="24"/>
      <c r="B31" s="24"/>
      <c r="C31" s="24"/>
      <c r="D31" s="24"/>
      <c r="E31" s="24"/>
      <c r="F31" s="24"/>
      <c r="G31" s="24"/>
      <c r="H31" s="24"/>
      <c r="I31" s="24"/>
      <c r="J31" s="24"/>
      <c r="K31" s="24"/>
      <c r="L31" s="24"/>
      <c r="M31" s="24"/>
      <c r="N31" s="24"/>
    </row>
    <row r="32" ht="27" customHeight="1" spans="1:14">
      <c r="A32" s="24"/>
      <c r="B32" s="24"/>
      <c r="C32" s="24"/>
      <c r="D32" s="24"/>
      <c r="E32" s="24"/>
      <c r="F32" s="24"/>
      <c r="G32" s="24"/>
      <c r="H32" s="24"/>
      <c r="I32" s="24"/>
      <c r="J32" s="24"/>
      <c r="K32" s="24"/>
      <c r="L32" s="24"/>
      <c r="M32" s="24"/>
      <c r="N32" s="24"/>
    </row>
    <row r="33" ht="27" customHeight="1" spans="1:14">
      <c r="A33" s="24"/>
      <c r="B33" s="24"/>
      <c r="C33" s="24"/>
      <c r="D33" s="24"/>
      <c r="E33" s="24"/>
      <c r="F33" s="24"/>
      <c r="G33" s="24"/>
      <c r="H33" s="24"/>
      <c r="I33" s="24"/>
      <c r="J33" s="24"/>
      <c r="K33" s="24"/>
      <c r="L33" s="24"/>
      <c r="M33" s="24"/>
      <c r="N33" s="24"/>
    </row>
    <row r="34" ht="27" customHeight="1" spans="1:14">
      <c r="A34" s="24"/>
      <c r="B34" s="24"/>
      <c r="C34" s="24"/>
      <c r="D34" s="24"/>
      <c r="E34" s="24"/>
      <c r="F34" s="24"/>
      <c r="G34" s="24"/>
      <c r="H34" s="24"/>
      <c r="I34" s="24"/>
      <c r="J34" s="24"/>
      <c r="K34" s="24"/>
      <c r="L34" s="24"/>
      <c r="M34" s="24"/>
      <c r="N34" s="24"/>
    </row>
    <row r="35" customHeight="1" spans="1:14">
      <c r="A35" s="23"/>
      <c r="B35" s="23"/>
      <c r="C35" s="23"/>
      <c r="D35" s="23"/>
      <c r="E35" s="23"/>
      <c r="F35" s="23"/>
      <c r="G35" s="23"/>
      <c r="H35" s="23"/>
      <c r="I35" s="23"/>
      <c r="J35" s="23"/>
      <c r="K35" s="23"/>
      <c r="L35" s="23"/>
      <c r="M35" s="23"/>
      <c r="N35" s="23"/>
    </row>
    <row r="36" customHeight="1" spans="1:14">
      <c r="A36" s="23"/>
      <c r="B36" s="23"/>
      <c r="C36" s="23"/>
      <c r="D36" s="23"/>
      <c r="E36" s="23"/>
      <c r="F36" s="23"/>
      <c r="G36" s="23"/>
      <c r="H36" s="23"/>
      <c r="I36" s="23"/>
      <c r="J36" s="23"/>
      <c r="K36" s="23"/>
      <c r="L36" s="23"/>
      <c r="M36" s="23"/>
      <c r="N36" s="23"/>
    </row>
    <row r="37" customHeight="1" spans="1:14">
      <c r="A37" s="23"/>
      <c r="B37" s="23"/>
      <c r="C37" s="23"/>
      <c r="D37" s="23"/>
      <c r="E37" s="23"/>
      <c r="F37" s="23"/>
      <c r="G37" s="23"/>
      <c r="H37" s="23"/>
      <c r="I37" s="23"/>
      <c r="J37" s="23"/>
      <c r="K37" s="23"/>
      <c r="L37" s="23"/>
      <c r="M37" s="23"/>
      <c r="N37" s="23"/>
    </row>
    <row r="38" customHeight="1" spans="1:14">
      <c r="A38" s="23"/>
      <c r="B38" s="23"/>
      <c r="C38" s="23"/>
      <c r="D38" s="23"/>
      <c r="E38" s="23"/>
      <c r="F38" s="23"/>
      <c r="G38" s="23"/>
      <c r="H38" s="23"/>
      <c r="I38" s="23"/>
      <c r="J38" s="23"/>
      <c r="K38" s="23"/>
      <c r="L38" s="23"/>
      <c r="M38" s="23"/>
      <c r="N38" s="23"/>
    </row>
    <row r="39" customHeight="1" spans="2:9">
      <c r="B39"/>
      <c r="H39" s="25"/>
      <c r="I39" s="25"/>
    </row>
    <row r="40" customHeight="1" spans="2:9">
      <c r="B40"/>
      <c r="H40" s="25"/>
      <c r="I40" s="25"/>
    </row>
    <row r="41" customHeight="1" spans="2:9">
      <c r="B41"/>
      <c r="H41" s="25"/>
      <c r="I41" s="25"/>
    </row>
    <row r="42" customHeight="1" spans="2:9">
      <c r="B42"/>
      <c r="H42" s="25"/>
      <c r="I42" s="25"/>
    </row>
    <row r="43" customHeight="1" spans="2:9">
      <c r="B43"/>
      <c r="H43" s="25"/>
      <c r="I43" s="25"/>
    </row>
    <row r="44" customHeight="1" spans="2:9">
      <c r="B44"/>
      <c r="H44" s="25"/>
      <c r="I44" s="25"/>
    </row>
    <row r="45" customHeight="1" spans="2:9">
      <c r="B45"/>
      <c r="H45" s="25"/>
      <c r="I45" s="25"/>
    </row>
    <row r="46" customHeight="1" spans="2:2">
      <c r="B46"/>
    </row>
    <row r="47" customHeight="1" spans="1:13">
      <c r="A47" s="26"/>
      <c r="B47" s="26"/>
      <c r="C47" s="26"/>
      <c r="D47" s="26"/>
      <c r="E47" s="26"/>
      <c r="F47" s="26"/>
      <c r="G47" s="26"/>
      <c r="H47" s="26"/>
      <c r="I47" s="26"/>
      <c r="J47" s="26"/>
      <c r="K47" s="26"/>
      <c r="L47" s="26"/>
      <c r="M47" s="26"/>
    </row>
    <row r="48" customHeight="1" spans="2:9">
      <c r="B48"/>
      <c r="H48" s="25"/>
      <c r="I48" s="25"/>
    </row>
    <row r="49" customHeight="1" spans="2:9">
      <c r="B49"/>
      <c r="H49" s="25"/>
      <c r="I49" s="25"/>
    </row>
    <row r="50" customHeight="1" spans="2:9">
      <c r="B50"/>
      <c r="H50" s="25"/>
      <c r="I50" s="25"/>
    </row>
    <row r="51" customHeight="1" spans="2:9">
      <c r="B51"/>
      <c r="H51" s="25"/>
      <c r="I51" s="25"/>
    </row>
    <row r="52" customHeight="1" spans="2:9">
      <c r="B52"/>
      <c r="H52" s="25"/>
      <c r="I52" s="25"/>
    </row>
    <row r="53" customHeight="1" spans="2:9">
      <c r="B53"/>
      <c r="H53" s="25"/>
      <c r="I53" s="25"/>
    </row>
    <row r="54" customHeight="1" spans="2:9">
      <c r="B54"/>
      <c r="H54" s="25"/>
      <c r="I54" s="25"/>
    </row>
    <row r="55" customHeight="1" spans="2:13">
      <c r="B55"/>
      <c r="H55" s="25"/>
      <c r="I55" s="25"/>
      <c r="J55" s="1"/>
      <c r="K55" s="1"/>
      <c r="L55" s="1"/>
      <c r="M55" s="1"/>
    </row>
    <row r="56" customHeight="1" spans="2:13">
      <c r="B56"/>
      <c r="H56" s="25"/>
      <c r="I56" s="25"/>
      <c r="J56" s="1"/>
      <c r="K56" s="1"/>
      <c r="L56" s="1"/>
      <c r="M56" s="1"/>
    </row>
    <row r="57" customHeight="1" spans="2:13">
      <c r="B57"/>
      <c r="H57" s="25"/>
      <c r="I57" s="25"/>
      <c r="J57" s="1"/>
      <c r="K57" s="1"/>
      <c r="L57" s="1"/>
      <c r="M57" s="1"/>
    </row>
    <row r="58" customHeight="1" spans="2:9">
      <c r="B58"/>
      <c r="H58" s="25"/>
      <c r="I58" s="25"/>
    </row>
    <row r="59" customHeight="1" spans="2:9">
      <c r="B59"/>
      <c r="H59" s="25"/>
      <c r="I59" s="25"/>
    </row>
    <row r="60" customHeight="1" spans="2:9">
      <c r="B60"/>
      <c r="H60" s="25"/>
      <c r="I60" s="25"/>
    </row>
    <row r="61" customHeight="1" spans="2:9">
      <c r="B61"/>
      <c r="H61" s="25"/>
      <c r="I61" s="25"/>
    </row>
    <row r="62" customHeight="1" spans="2:9">
      <c r="B62"/>
      <c r="H62" s="25"/>
      <c r="I62" s="25"/>
    </row>
    <row r="63" customHeight="1" spans="2:9">
      <c r="B63"/>
      <c r="H63" s="25"/>
      <c r="I63" s="25"/>
    </row>
    <row r="64" customHeight="1" spans="2:9">
      <c r="B64"/>
      <c r="H64" s="25"/>
      <c r="I64" s="25"/>
    </row>
    <row r="65" customHeight="1" spans="2:9">
      <c r="B65"/>
      <c r="H65" s="25"/>
      <c r="I65" s="25"/>
    </row>
    <row r="66" customHeight="1" spans="2:9">
      <c r="B66"/>
      <c r="H66" s="25"/>
      <c r="I66" s="25"/>
    </row>
    <row r="67" customHeight="1" spans="2:9">
      <c r="B67"/>
      <c r="H67" s="25"/>
      <c r="I67" s="25"/>
    </row>
    <row r="68" customHeight="1" spans="2:9">
      <c r="B68"/>
      <c r="H68" s="25"/>
      <c r="I68" s="25"/>
    </row>
  </sheetData>
  <mergeCells count="29">
    <mergeCell ref="A1:N1"/>
    <mergeCell ref="C17:J17"/>
    <mergeCell ref="L17:N17"/>
    <mergeCell ref="C22:J22"/>
    <mergeCell ref="L22:N22"/>
    <mergeCell ref="B23:F23"/>
    <mergeCell ref="G23:N23"/>
    <mergeCell ref="B24:F24"/>
    <mergeCell ref="G24:N24"/>
    <mergeCell ref="B25:N25"/>
    <mergeCell ref="B26:N26"/>
    <mergeCell ref="A27:L27"/>
    <mergeCell ref="M27:N27"/>
    <mergeCell ref="A28:N28"/>
    <mergeCell ref="A29:N29"/>
    <mergeCell ref="A30:N30"/>
    <mergeCell ref="A31:N31"/>
    <mergeCell ref="A32:N32"/>
    <mergeCell ref="A33:N33"/>
    <mergeCell ref="A34:N34"/>
    <mergeCell ref="A35:N35"/>
    <mergeCell ref="A36:N36"/>
    <mergeCell ref="A37:N37"/>
    <mergeCell ref="A38:N38"/>
    <mergeCell ref="M3:M12"/>
    <mergeCell ref="N3:N12"/>
    <mergeCell ref="N13:N14"/>
    <mergeCell ref="N15:N16"/>
    <mergeCell ref="N18:N21"/>
  </mergeCells>
  <pageMargins left="0.75" right="0.75" top="1" bottom="1" header="0.51" footer="0.51"/>
  <pageSetup paperSize="9" scale="75" fitToHeight="0" orientation="landscape"/>
  <headerFooter alignWithMargins="0" scaleWithDoc="0"/>
  <drawing r:id="rId1"/>
  <legacyDrawing r:id="rId2"/>
  <oleObjects>
    <mc:AlternateContent xmlns:mc="http://schemas.openxmlformats.org/markup-compatibility/2006">
      <mc:Choice Requires="x14">
        <oleObject shapeId="1025" progId="StaticMetafile" r:id="rId3">
          <objectPr defaultSize="0" r:id="rId4">
            <anchor moveWithCells="1" sizeWithCells="1">
              <from>
                <xdr:col>6</xdr:col>
                <xdr:colOff>3810</xdr:colOff>
                <xdr:row>29</xdr:row>
                <xdr:rowOff>288925</xdr:rowOff>
              </from>
              <to>
                <xdr:col>7</xdr:col>
                <xdr:colOff>314960</xdr:colOff>
                <xdr:row>29</xdr:row>
                <xdr:rowOff>288925</xdr:rowOff>
              </to>
            </anchor>
          </objectPr>
        </oleObject>
      </mc:Choice>
      <mc:Fallback>
        <oleObject shapeId="1025" progId="StaticMetafile" r:id="rId3"/>
      </mc:Fallback>
    </mc:AlternateContent>
    <mc:AlternateContent xmlns:mc="http://schemas.openxmlformats.org/markup-compatibility/2006">
      <mc:Choice Requires="x14">
        <oleObject shapeId="1026" progId="StaticMetafile" r:id="rId5">
          <objectPr defaultSize="0" r:id="rId4">
            <anchor moveWithCells="1" sizeWithCells="1">
              <from>
                <xdr:col>6</xdr:col>
                <xdr:colOff>3810</xdr:colOff>
                <xdr:row>30</xdr:row>
                <xdr:rowOff>288925</xdr:rowOff>
              </from>
              <to>
                <xdr:col>7</xdr:col>
                <xdr:colOff>314960</xdr:colOff>
                <xdr:row>30</xdr:row>
                <xdr:rowOff>288925</xdr:rowOff>
              </to>
            </anchor>
          </objectPr>
        </oleObject>
      </mc:Choice>
      <mc:Fallback>
        <oleObject shapeId="1026" progId="StaticMetafile" r:id="rId5"/>
      </mc:Fallback>
    </mc:AlternateContent>
    <mc:AlternateContent xmlns:mc="http://schemas.openxmlformats.org/markup-compatibility/2006">
      <mc:Choice Requires="x14">
        <oleObject shapeId="1027" progId="StaticMetafile" r:id="rId6">
          <objectPr defaultSize="0" r:id="rId4">
            <anchor moveWithCells="1" sizeWithCells="1">
              <from>
                <xdr:col>6</xdr:col>
                <xdr:colOff>3810</xdr:colOff>
                <xdr:row>29</xdr:row>
                <xdr:rowOff>288925</xdr:rowOff>
              </from>
              <to>
                <xdr:col>7</xdr:col>
                <xdr:colOff>314960</xdr:colOff>
                <xdr:row>29</xdr:row>
                <xdr:rowOff>288925</xdr:rowOff>
              </to>
            </anchor>
          </objectPr>
        </oleObject>
      </mc:Choice>
      <mc:Fallback>
        <oleObject shapeId="1027" progId="StaticMetafile" r:id="rId6"/>
      </mc:Fallback>
    </mc:AlternateContent>
    <mc:AlternateContent xmlns:mc="http://schemas.openxmlformats.org/markup-compatibility/2006">
      <mc:Choice Requires="x14">
        <oleObject shapeId="1028" progId="StaticMetafile" r:id="rId7">
          <objectPr defaultSize="0" r:id="rId4">
            <anchor moveWithCells="1" sizeWithCells="1">
              <from>
                <xdr:col>6</xdr:col>
                <xdr:colOff>3810</xdr:colOff>
                <xdr:row>30</xdr:row>
                <xdr:rowOff>288925</xdr:rowOff>
              </from>
              <to>
                <xdr:col>7</xdr:col>
                <xdr:colOff>314960</xdr:colOff>
                <xdr:row>30</xdr:row>
                <xdr:rowOff>288925</xdr:rowOff>
              </to>
            </anchor>
          </objectPr>
        </oleObject>
      </mc:Choice>
      <mc:Fallback>
        <oleObject shapeId="1028" progId="StaticMetafile" r:id="rId7"/>
      </mc:Fallback>
    </mc:AlternateContent>
    <mc:AlternateContent xmlns:mc="http://schemas.openxmlformats.org/markup-compatibility/2006">
      <mc:Choice Requires="x14">
        <oleObject shapeId="1029" progId="StaticMetafile" r:id="rId8">
          <objectPr defaultSize="0" r:id="rId4">
            <anchor moveWithCells="1" sizeWithCells="1">
              <from>
                <xdr:col>6</xdr:col>
                <xdr:colOff>3810</xdr:colOff>
                <xdr:row>29</xdr:row>
                <xdr:rowOff>288925</xdr:rowOff>
              </from>
              <to>
                <xdr:col>7</xdr:col>
                <xdr:colOff>314960</xdr:colOff>
                <xdr:row>29</xdr:row>
                <xdr:rowOff>288925</xdr:rowOff>
              </to>
            </anchor>
          </objectPr>
        </oleObject>
      </mc:Choice>
      <mc:Fallback>
        <oleObject shapeId="1029" progId="StaticMetafile" r:id="rId8"/>
      </mc:Fallback>
    </mc:AlternateContent>
    <mc:AlternateContent xmlns:mc="http://schemas.openxmlformats.org/markup-compatibility/2006">
      <mc:Choice Requires="x14">
        <oleObject shapeId="1030" progId="StaticMetafile" r:id="rId9">
          <objectPr defaultSize="0" r:id="rId4">
            <anchor moveWithCells="1" sizeWithCells="1">
              <from>
                <xdr:col>6</xdr:col>
                <xdr:colOff>3810</xdr:colOff>
                <xdr:row>30</xdr:row>
                <xdr:rowOff>288925</xdr:rowOff>
              </from>
              <to>
                <xdr:col>7</xdr:col>
                <xdr:colOff>314960</xdr:colOff>
                <xdr:row>30</xdr:row>
                <xdr:rowOff>288925</xdr:rowOff>
              </to>
            </anchor>
          </objectPr>
        </oleObject>
      </mc:Choice>
      <mc:Fallback>
        <oleObject shapeId="1030" progId="StaticMetafile" r:id="rId9"/>
      </mc:Fallback>
    </mc:AlternateContent>
    <mc:AlternateContent xmlns:mc="http://schemas.openxmlformats.org/markup-compatibility/2006">
      <mc:Choice Requires="x14">
        <oleObject shapeId="1031" progId="StaticMetafile" r:id="rId10">
          <objectPr defaultSize="0" r:id="rId4">
            <anchor moveWithCells="1" sizeWithCells="1">
              <from>
                <xdr:col>6</xdr:col>
                <xdr:colOff>3810</xdr:colOff>
                <xdr:row>29</xdr:row>
                <xdr:rowOff>288925</xdr:rowOff>
              </from>
              <to>
                <xdr:col>7</xdr:col>
                <xdr:colOff>314960</xdr:colOff>
                <xdr:row>29</xdr:row>
                <xdr:rowOff>288925</xdr:rowOff>
              </to>
            </anchor>
          </objectPr>
        </oleObject>
      </mc:Choice>
      <mc:Fallback>
        <oleObject shapeId="1031" progId="StaticMetafile" r:id="rId10"/>
      </mc:Fallback>
    </mc:AlternateContent>
    <mc:AlternateContent xmlns:mc="http://schemas.openxmlformats.org/markup-compatibility/2006">
      <mc:Choice Requires="x14">
        <oleObject shapeId="1032" progId="StaticMetafile" r:id="rId11">
          <objectPr defaultSize="0" r:id="rId4">
            <anchor moveWithCells="1" sizeWithCells="1">
              <from>
                <xdr:col>6</xdr:col>
                <xdr:colOff>3810</xdr:colOff>
                <xdr:row>30</xdr:row>
                <xdr:rowOff>288925</xdr:rowOff>
              </from>
              <to>
                <xdr:col>7</xdr:col>
                <xdr:colOff>314960</xdr:colOff>
                <xdr:row>30</xdr:row>
                <xdr:rowOff>288925</xdr:rowOff>
              </to>
            </anchor>
          </objectPr>
        </oleObject>
      </mc:Choice>
      <mc:Fallback>
        <oleObject shapeId="1032" progId="StaticMetafile" r:id="rId1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D35" sqref="D35"/>
    </sheetView>
  </sheetViews>
  <sheetFormatPr defaultColWidth="9" defaultRowHeight="14.2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岑陈晖</cp:lastModifiedBy>
  <dcterms:created xsi:type="dcterms:W3CDTF">2019-01-16T05:20:00Z</dcterms:created>
  <dcterms:modified xsi:type="dcterms:W3CDTF">2024-12-25T06:24:45Z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1FD75A708F7F436D9FE742B68E60EF06_13</vt:lpwstr>
  </property>
</Properties>
</file>